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16" activeTab="0"/>
  </bookViews>
  <sheets>
    <sheet name="Zał. 2" sheetId="1" r:id="rId1"/>
  </sheets>
  <definedNames/>
  <calcPr fullCalcOnLoad="1"/>
</workbook>
</file>

<file path=xl/sharedStrings.xml><?xml version="1.0" encoding="utf-8"?>
<sst xmlns="http://schemas.openxmlformats.org/spreadsheetml/2006/main" count="87" uniqueCount="33">
  <si>
    <t>A</t>
  </si>
  <si>
    <t>B</t>
  </si>
  <si>
    <t>VAT</t>
  </si>
  <si>
    <t>Cena jednostkowa netto</t>
  </si>
  <si>
    <t>Cena jednostkowa brutto</t>
  </si>
  <si>
    <t xml:space="preserve">Wartość netto </t>
  </si>
  <si>
    <t xml:space="preserve">Wartość brutto </t>
  </si>
  <si>
    <t>X</t>
  </si>
  <si>
    <t>D</t>
  </si>
  <si>
    <t>C = A*B</t>
  </si>
  <si>
    <t>L.p.</t>
  </si>
  <si>
    <t>Wartość netto</t>
  </si>
  <si>
    <t>wartość VAT</t>
  </si>
  <si>
    <t>wartość brutto</t>
  </si>
  <si>
    <t xml:space="preserve">UWAGA! WYSTARCZY WPISAĆ JEDYNIE WARTOŚĆ W KOLUMNIE B, POZOSTAŁE KOLUMNY UZUPEŁNIĄ SIĘ AUTOMATYCZNIE. PROSZĘ RÓWNIEŻ UZUPEŁNIĆ KOLUMNĘ X. </t>
  </si>
  <si>
    <t>Y</t>
  </si>
  <si>
    <t>Podpis osoby uzupełniającej formularz oraz data</t>
  </si>
  <si>
    <t>E = F/A</t>
  </si>
  <si>
    <t>F = C+D</t>
  </si>
  <si>
    <t>Wymagany Przedmiot Zamówienia</t>
  </si>
  <si>
    <t>Klasa medyczna produktu, nr katalogowy, nazwa handlowa (tożsama z nazwą która będzie widniała na fakturze)</t>
  </si>
  <si>
    <t>szt</t>
  </si>
  <si>
    <t>Jedn. miary</t>
  </si>
  <si>
    <t>Ilość</t>
  </si>
  <si>
    <t>WZÓR FORMULARZA CENOWEGO - DZPZ/333/264/2018</t>
  </si>
  <si>
    <t xml:space="preserve">Załącznik nr 2 do Zaproszenia </t>
  </si>
  <si>
    <t>Oferowany Przedmiot Zamówienia</t>
  </si>
  <si>
    <t>Implant zakotwiczony w kość skroniową wraz z procesorem słuchu - zgodnie z formularzem parametrów wymaganych - Załącznik nr 4 do Zaproszenia</t>
  </si>
  <si>
    <t>Część 1</t>
  </si>
  <si>
    <t>Część 2</t>
  </si>
  <si>
    <t>Część 3</t>
  </si>
  <si>
    <t>Procesor dzwięku (kompatybilne ze wszystkimi zaczepami firmy Oticon do systemu PONTO)- zgodnie z formularzem parametrów wymaganych - Załącznik nr 4 do Zaproszenia</t>
  </si>
  <si>
    <t>Procesor dzwięku (kompatybilne ze wszystkimi zaczepami firmy Cochlear (BA200, BA210, BA300, BA400) systemu BAHA)- zgodnie z formularzem parametrów wymaganych - Załącznik nr 4 do Zaproszenia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</si>
</sst>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000\ _z_ł"/>
    <numFmt numFmtId="166" formatCode="#,##0.00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0.0"/>
    <numFmt numFmtId="172" formatCode="#,##0.000\ &quot;zł&quot;"/>
  </numFmts>
  <fonts count="44">
    <font>
      <sz val="10"/>
      <name val="Arial"/>
      <family val="0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4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164" fontId="0" fillId="0" borderId="17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NumberFormat="1" applyFont="1" applyBorder="1" applyAlignment="1">
      <alignment horizontal="center" vertical="center" wrapText="1"/>
    </xf>
    <xf numFmtId="164" fontId="0" fillId="33" borderId="20" xfId="0" applyNumberFormat="1" applyFont="1" applyFill="1" applyBorder="1" applyAlignment="1">
      <alignment horizontal="center" vertical="center" wrapText="1"/>
    </xf>
    <xf numFmtId="164" fontId="0" fillId="0" borderId="21" xfId="0" applyNumberFormat="1" applyFont="1" applyBorder="1" applyAlignment="1">
      <alignment horizontal="center" vertical="center" wrapText="1"/>
    </xf>
    <xf numFmtId="164" fontId="0" fillId="0" borderId="22" xfId="0" applyNumberFormat="1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vertical="center" wrapText="1"/>
    </xf>
    <xf numFmtId="164" fontId="0" fillId="34" borderId="23" xfId="0" applyNumberFormat="1" applyFont="1" applyFill="1" applyBorder="1" applyAlignment="1">
      <alignment horizontal="center" vertical="center" wrapText="1"/>
    </xf>
    <xf numFmtId="164" fontId="0" fillId="34" borderId="24" xfId="0" applyNumberFormat="1" applyFont="1" applyFill="1" applyBorder="1" applyAlignment="1">
      <alignment horizontal="center" vertical="center" wrapText="1"/>
    </xf>
    <xf numFmtId="164" fontId="0" fillId="0" borderId="25" xfId="0" applyNumberFormat="1" applyFont="1" applyBorder="1" applyAlignment="1">
      <alignment horizontal="center" vertical="center" wrapText="1"/>
    </xf>
    <xf numFmtId="164" fontId="0" fillId="0" borderId="26" xfId="0" applyNumberFormat="1" applyFont="1" applyBorder="1" applyAlignment="1">
      <alignment horizontal="center" vertical="center" wrapText="1"/>
    </xf>
    <xf numFmtId="164" fontId="0" fillId="0" borderId="22" xfId="0" applyNumberFormat="1" applyFont="1" applyBorder="1" applyAlignment="1">
      <alignment vertical="center" wrapText="1"/>
    </xf>
    <xf numFmtId="164" fontId="0" fillId="35" borderId="27" xfId="0" applyNumberFormat="1" applyFont="1" applyFill="1" applyBorder="1" applyAlignment="1">
      <alignment horizontal="center" vertical="center" wrapText="1"/>
    </xf>
    <xf numFmtId="164" fontId="0" fillId="35" borderId="24" xfId="0" applyNumberFormat="1" applyFont="1" applyFill="1" applyBorder="1" applyAlignment="1">
      <alignment horizontal="center" vertical="center" wrapText="1"/>
    </xf>
    <xf numFmtId="2" fontId="0" fillId="0" borderId="17" xfId="0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43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2" fillId="0" borderId="27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31" xfId="0" applyFont="1" applyBorder="1" applyAlignment="1">
      <alignment horizontal="center" wrapText="1"/>
    </xf>
    <xf numFmtId="0" fontId="0" fillId="0" borderId="25" xfId="0" applyFont="1" applyBorder="1" applyAlignment="1">
      <alignment horizont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3" fillId="0" borderId="29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0"/>
  <sheetViews>
    <sheetView tabSelected="1" zoomScale="75" zoomScaleNormal="75" zoomScalePageLayoutView="0" workbookViewId="0" topLeftCell="A1">
      <selection activeCell="J20" sqref="J20"/>
    </sheetView>
  </sheetViews>
  <sheetFormatPr defaultColWidth="9.140625" defaultRowHeight="12.75"/>
  <cols>
    <col min="1" max="1" width="8.57421875" style="0" customWidth="1"/>
    <col min="2" max="2" width="6.57421875" style="0" customWidth="1"/>
    <col min="3" max="3" width="32.28125" style="0" customWidth="1"/>
    <col min="4" max="4" width="26.140625" style="0" customWidth="1"/>
    <col min="5" max="5" width="27.140625" style="0" customWidth="1"/>
    <col min="6" max="6" width="11.8515625" style="0" customWidth="1"/>
    <col min="7" max="7" width="20.00390625" style="0" customWidth="1"/>
    <col min="8" max="8" width="17.7109375" style="0" customWidth="1"/>
    <col min="9" max="9" width="16.8515625" style="0" customWidth="1"/>
    <col min="10" max="10" width="20.7109375" style="0" customWidth="1"/>
    <col min="11" max="11" width="21.57421875" style="0" customWidth="1"/>
    <col min="12" max="12" width="19.28125" style="0" customWidth="1"/>
    <col min="17" max="17" width="18.8515625" style="0" customWidth="1"/>
  </cols>
  <sheetData>
    <row r="1" spans="2:12" ht="12.75">
      <c r="B1" s="31" t="s">
        <v>24</v>
      </c>
      <c r="C1" s="32"/>
      <c r="D1" s="32"/>
      <c r="E1" s="32"/>
      <c r="F1" s="32"/>
      <c r="G1" s="32"/>
      <c r="H1" s="32"/>
      <c r="I1" s="33"/>
      <c r="J1" s="37" t="s">
        <v>25</v>
      </c>
      <c r="K1" s="38"/>
      <c r="L1" s="39"/>
    </row>
    <row r="2" spans="2:12" ht="12.75">
      <c r="B2" s="34"/>
      <c r="C2" s="35"/>
      <c r="D2" s="35"/>
      <c r="E2" s="35"/>
      <c r="F2" s="35"/>
      <c r="G2" s="35"/>
      <c r="H2" s="35"/>
      <c r="I2" s="36"/>
      <c r="J2" s="40"/>
      <c r="K2" s="41"/>
      <c r="L2" s="42"/>
    </row>
    <row r="3" spans="2:12" ht="12.75" customHeight="1" thickBot="1">
      <c r="B3" s="46" t="s">
        <v>28</v>
      </c>
      <c r="C3" s="68"/>
      <c r="D3" s="68"/>
      <c r="E3" s="68"/>
      <c r="F3" s="68"/>
      <c r="G3" s="68"/>
      <c r="H3" s="68"/>
      <c r="I3" s="69"/>
      <c r="J3" s="43"/>
      <c r="K3" s="44"/>
      <c r="L3" s="45"/>
    </row>
    <row r="4" spans="2:12" ht="13.5" thickBot="1">
      <c r="B4" s="12"/>
      <c r="C4" s="13"/>
      <c r="D4" s="14"/>
      <c r="E4" s="5" t="s">
        <v>7</v>
      </c>
      <c r="F4" s="5" t="s">
        <v>15</v>
      </c>
      <c r="G4" s="5" t="s">
        <v>0</v>
      </c>
      <c r="H4" s="6" t="s">
        <v>1</v>
      </c>
      <c r="I4" s="7" t="s">
        <v>9</v>
      </c>
      <c r="J4" s="8" t="s">
        <v>8</v>
      </c>
      <c r="K4" s="3" t="s">
        <v>17</v>
      </c>
      <c r="L4" s="4" t="s">
        <v>18</v>
      </c>
    </row>
    <row r="5" spans="2:15" ht="66.75" customHeight="1">
      <c r="B5" s="9" t="s">
        <v>10</v>
      </c>
      <c r="C5" s="9" t="s">
        <v>19</v>
      </c>
      <c r="D5" s="8" t="s">
        <v>26</v>
      </c>
      <c r="E5" s="8" t="s">
        <v>20</v>
      </c>
      <c r="F5" s="8" t="s">
        <v>22</v>
      </c>
      <c r="G5" s="8" t="s">
        <v>23</v>
      </c>
      <c r="H5" s="3" t="s">
        <v>3</v>
      </c>
      <c r="I5" s="3" t="s">
        <v>5</v>
      </c>
      <c r="J5" s="3" t="s">
        <v>2</v>
      </c>
      <c r="K5" s="10" t="s">
        <v>4</v>
      </c>
      <c r="L5" s="4" t="s">
        <v>6</v>
      </c>
      <c r="M5" s="1"/>
      <c r="N5" s="1"/>
      <c r="O5" s="1"/>
    </row>
    <row r="6" spans="2:15" ht="69" customHeight="1">
      <c r="B6" s="11">
        <v>1</v>
      </c>
      <c r="C6" s="11" t="s">
        <v>27</v>
      </c>
      <c r="D6" s="11"/>
      <c r="E6" s="11"/>
      <c r="F6" s="16" t="s">
        <v>21</v>
      </c>
      <c r="G6" s="16">
        <v>1</v>
      </c>
      <c r="H6" s="29">
        <v>0</v>
      </c>
      <c r="I6" s="15">
        <f>ROUND(G6*H6,2)</f>
        <v>0</v>
      </c>
      <c r="J6" s="15">
        <f>ROUND(I6*0.08,2)</f>
        <v>0</v>
      </c>
      <c r="K6" s="15">
        <f>ROUND(L6/G6,2)</f>
        <v>0</v>
      </c>
      <c r="L6" s="15">
        <f>ROUND(SUM(I6,J6),2)</f>
        <v>0</v>
      </c>
      <c r="M6" s="1"/>
      <c r="N6" s="1"/>
      <c r="O6" s="1"/>
    </row>
    <row r="7" spans="2:17" ht="19.5" customHeight="1" thickBot="1">
      <c r="B7" s="49"/>
      <c r="C7" s="50"/>
      <c r="D7" s="50"/>
      <c r="E7" s="50"/>
      <c r="F7" s="50"/>
      <c r="G7" s="50"/>
      <c r="H7" s="18" t="s">
        <v>11</v>
      </c>
      <c r="I7" s="18">
        <f>SUM(I6)</f>
        <v>0</v>
      </c>
      <c r="J7" s="19"/>
      <c r="K7" s="20"/>
      <c r="L7" s="20"/>
      <c r="M7" s="1"/>
      <c r="N7" s="1"/>
      <c r="O7" s="1"/>
      <c r="Q7" s="2"/>
    </row>
    <row r="8" spans="2:17" ht="19.5" customHeight="1" thickBot="1">
      <c r="B8" s="49"/>
      <c r="C8" s="50"/>
      <c r="D8" s="50"/>
      <c r="E8" s="50"/>
      <c r="F8" s="50"/>
      <c r="G8" s="50"/>
      <c r="H8" s="21"/>
      <c r="I8" s="22" t="s">
        <v>12</v>
      </c>
      <c r="J8" s="23">
        <f>SUM(J7:J7)</f>
        <v>0</v>
      </c>
      <c r="K8" s="24"/>
      <c r="L8" s="25"/>
      <c r="M8" s="1"/>
      <c r="N8" s="1"/>
      <c r="O8" s="1"/>
      <c r="Q8" s="2"/>
    </row>
    <row r="9" spans="2:15" ht="19.5" customHeight="1" thickBot="1">
      <c r="B9" s="51"/>
      <c r="C9" s="52"/>
      <c r="D9" s="52"/>
      <c r="E9" s="52"/>
      <c r="F9" s="52"/>
      <c r="G9" s="52"/>
      <c r="H9" s="26"/>
      <c r="I9" s="15"/>
      <c r="J9" s="20"/>
      <c r="K9" s="27" t="s">
        <v>13</v>
      </c>
      <c r="L9" s="28">
        <f>SUM(L7:L8)</f>
        <v>0</v>
      </c>
      <c r="M9" s="1"/>
      <c r="N9" s="1"/>
      <c r="O9" s="1"/>
    </row>
    <row r="10" spans="2:15" ht="12.75" customHeight="1">
      <c r="B10" s="53" t="s">
        <v>14</v>
      </c>
      <c r="C10" s="54"/>
      <c r="D10" s="54"/>
      <c r="E10" s="54"/>
      <c r="F10" s="54"/>
      <c r="G10" s="54"/>
      <c r="H10" s="55"/>
      <c r="I10" s="56"/>
      <c r="J10" s="59" t="s">
        <v>16</v>
      </c>
      <c r="K10" s="60"/>
      <c r="L10" s="61"/>
      <c r="M10" s="1"/>
      <c r="N10" s="1"/>
      <c r="O10" s="1"/>
    </row>
    <row r="11" spans="2:15" ht="16.5" customHeight="1">
      <c r="B11" s="53"/>
      <c r="C11" s="54"/>
      <c r="D11" s="54"/>
      <c r="E11" s="54"/>
      <c r="F11" s="54"/>
      <c r="G11" s="54"/>
      <c r="H11" s="55"/>
      <c r="I11" s="57"/>
      <c r="J11" s="59"/>
      <c r="K11" s="60"/>
      <c r="L11" s="61"/>
      <c r="M11" s="1"/>
      <c r="N11" s="1"/>
      <c r="O11" s="1"/>
    </row>
    <row r="12" spans="2:15" ht="15.75" customHeight="1">
      <c r="B12" s="65"/>
      <c r="C12" s="66"/>
      <c r="D12" s="66"/>
      <c r="E12" s="66"/>
      <c r="F12" s="66"/>
      <c r="G12" s="66"/>
      <c r="H12" s="67"/>
      <c r="I12" s="58"/>
      <c r="J12" s="62"/>
      <c r="K12" s="63"/>
      <c r="L12" s="64"/>
      <c r="M12" s="1"/>
      <c r="N12" s="1"/>
      <c r="O12" s="1"/>
    </row>
    <row r="13" spans="3:15" ht="12.75"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3:15" ht="12.75"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2:15" ht="12.75">
      <c r="B15" s="31" t="s">
        <v>24</v>
      </c>
      <c r="C15" s="32"/>
      <c r="D15" s="32"/>
      <c r="E15" s="32"/>
      <c r="F15" s="32"/>
      <c r="G15" s="32"/>
      <c r="H15" s="32"/>
      <c r="I15" s="33"/>
      <c r="J15" s="37" t="s">
        <v>25</v>
      </c>
      <c r="K15" s="38"/>
      <c r="L15" s="39"/>
      <c r="M15" s="1"/>
      <c r="N15" s="1"/>
      <c r="O15" s="1"/>
    </row>
    <row r="16" spans="2:15" ht="12.75">
      <c r="B16" s="34"/>
      <c r="C16" s="35"/>
      <c r="D16" s="35"/>
      <c r="E16" s="35"/>
      <c r="F16" s="35"/>
      <c r="G16" s="35"/>
      <c r="H16" s="35"/>
      <c r="I16" s="36"/>
      <c r="J16" s="40"/>
      <c r="K16" s="41"/>
      <c r="L16" s="42"/>
      <c r="M16" s="1"/>
      <c r="N16" s="1"/>
      <c r="O16" s="1"/>
    </row>
    <row r="17" spans="2:15" ht="13.5" customHeight="1" thickBot="1">
      <c r="B17" s="46" t="s">
        <v>29</v>
      </c>
      <c r="C17" s="68"/>
      <c r="D17" s="68"/>
      <c r="E17" s="68"/>
      <c r="F17" s="68"/>
      <c r="G17" s="68"/>
      <c r="H17" s="68"/>
      <c r="I17" s="69"/>
      <c r="J17" s="43"/>
      <c r="K17" s="44"/>
      <c r="L17" s="45"/>
      <c r="M17" s="1"/>
      <c r="N17" s="1"/>
      <c r="O17" s="1"/>
    </row>
    <row r="18" spans="2:15" ht="13.5" thickBot="1">
      <c r="B18" s="12"/>
      <c r="C18" s="13"/>
      <c r="D18" s="14"/>
      <c r="E18" s="5" t="s">
        <v>7</v>
      </c>
      <c r="F18" s="5" t="s">
        <v>15</v>
      </c>
      <c r="G18" s="5" t="s">
        <v>0</v>
      </c>
      <c r="H18" s="6" t="s">
        <v>1</v>
      </c>
      <c r="I18" s="7" t="s">
        <v>9</v>
      </c>
      <c r="J18" s="8" t="s">
        <v>8</v>
      </c>
      <c r="K18" s="3" t="s">
        <v>17</v>
      </c>
      <c r="L18" s="4" t="s">
        <v>18</v>
      </c>
      <c r="M18" s="1"/>
      <c r="N18" s="1"/>
      <c r="O18" s="1"/>
    </row>
    <row r="19" spans="2:15" ht="66">
      <c r="B19" s="9" t="s">
        <v>10</v>
      </c>
      <c r="C19" s="9" t="s">
        <v>19</v>
      </c>
      <c r="D19" s="8" t="s">
        <v>26</v>
      </c>
      <c r="E19" s="8" t="s">
        <v>20</v>
      </c>
      <c r="F19" s="8" t="s">
        <v>22</v>
      </c>
      <c r="G19" s="8" t="s">
        <v>23</v>
      </c>
      <c r="H19" s="3" t="s">
        <v>3</v>
      </c>
      <c r="I19" s="3" t="s">
        <v>5</v>
      </c>
      <c r="J19" s="3" t="s">
        <v>2</v>
      </c>
      <c r="K19" s="10" t="s">
        <v>4</v>
      </c>
      <c r="L19" s="4" t="s">
        <v>6</v>
      </c>
      <c r="M19" s="1"/>
      <c r="N19" s="1"/>
      <c r="O19" s="1"/>
    </row>
    <row r="20" spans="2:15" ht="93" customHeight="1">
      <c r="B20" s="11">
        <v>1</v>
      </c>
      <c r="C20" s="30" t="s">
        <v>32</v>
      </c>
      <c r="D20" s="16"/>
      <c r="E20" s="16"/>
      <c r="F20" s="16" t="s">
        <v>21</v>
      </c>
      <c r="G20" s="17">
        <v>3</v>
      </c>
      <c r="H20" s="15">
        <v>0</v>
      </c>
      <c r="I20" s="15">
        <f>ROUND(G20*H20,2)</f>
        <v>0</v>
      </c>
      <c r="J20" s="15">
        <f>ROUND(I20*0.08,2)</f>
        <v>0</v>
      </c>
      <c r="K20" s="15">
        <f>ROUND(L20/G20,2)</f>
        <v>0</v>
      </c>
      <c r="L20" s="15">
        <f>ROUND(SUM(I20,J20),2)</f>
        <v>0</v>
      </c>
      <c r="M20" s="1"/>
      <c r="N20" s="1"/>
      <c r="O20" s="1"/>
    </row>
    <row r="21" spans="2:15" ht="13.5" thickBot="1">
      <c r="B21" s="49"/>
      <c r="C21" s="50"/>
      <c r="D21" s="50"/>
      <c r="E21" s="50"/>
      <c r="F21" s="50"/>
      <c r="G21" s="50"/>
      <c r="H21" s="18" t="s">
        <v>11</v>
      </c>
      <c r="I21" s="18">
        <f>SUM(I20:I20)</f>
        <v>0</v>
      </c>
      <c r="J21" s="19"/>
      <c r="K21" s="20"/>
      <c r="L21" s="20"/>
      <c r="M21" s="1"/>
      <c r="N21" s="1"/>
      <c r="O21" s="1"/>
    </row>
    <row r="22" spans="2:15" ht="13.5" thickBot="1">
      <c r="B22" s="49"/>
      <c r="C22" s="50"/>
      <c r="D22" s="50"/>
      <c r="E22" s="50"/>
      <c r="F22" s="50"/>
      <c r="G22" s="50"/>
      <c r="H22" s="21"/>
      <c r="I22" s="22" t="s">
        <v>12</v>
      </c>
      <c r="J22" s="23">
        <f>SUM(J20:J21)</f>
        <v>0</v>
      </c>
      <c r="K22" s="24"/>
      <c r="L22" s="25"/>
      <c r="M22" s="1"/>
      <c r="N22" s="1"/>
      <c r="O22" s="1"/>
    </row>
    <row r="23" spans="2:15" ht="13.5" thickBot="1">
      <c r="B23" s="51"/>
      <c r="C23" s="52"/>
      <c r="D23" s="52"/>
      <c r="E23" s="52"/>
      <c r="F23" s="52"/>
      <c r="G23" s="52"/>
      <c r="H23" s="26"/>
      <c r="I23" s="15"/>
      <c r="J23" s="20"/>
      <c r="K23" s="27" t="s">
        <v>13</v>
      </c>
      <c r="L23" s="28">
        <f>SUM(L20:L22)</f>
        <v>0</v>
      </c>
      <c r="M23" s="1"/>
      <c r="N23" s="1"/>
      <c r="O23" s="1"/>
    </row>
    <row r="24" spans="2:15" ht="12.75">
      <c r="B24" s="53" t="s">
        <v>14</v>
      </c>
      <c r="C24" s="54"/>
      <c r="D24" s="54"/>
      <c r="E24" s="54"/>
      <c r="F24" s="54"/>
      <c r="G24" s="54"/>
      <c r="H24" s="55"/>
      <c r="I24" s="56"/>
      <c r="J24" s="59" t="s">
        <v>16</v>
      </c>
      <c r="K24" s="60"/>
      <c r="L24" s="61"/>
      <c r="M24" s="1"/>
      <c r="N24" s="1"/>
      <c r="O24" s="1"/>
    </row>
    <row r="25" spans="2:15" ht="12.75">
      <c r="B25" s="53"/>
      <c r="C25" s="54"/>
      <c r="D25" s="54"/>
      <c r="E25" s="54"/>
      <c r="F25" s="54"/>
      <c r="G25" s="54"/>
      <c r="H25" s="55"/>
      <c r="I25" s="57"/>
      <c r="J25" s="59"/>
      <c r="K25" s="60"/>
      <c r="L25" s="61"/>
      <c r="M25" s="1"/>
      <c r="N25" s="1"/>
      <c r="O25" s="1"/>
    </row>
    <row r="26" spans="2:15" ht="12.75">
      <c r="B26" s="65"/>
      <c r="C26" s="66"/>
      <c r="D26" s="66"/>
      <c r="E26" s="66"/>
      <c r="F26" s="66"/>
      <c r="G26" s="66"/>
      <c r="H26" s="67"/>
      <c r="I26" s="58"/>
      <c r="J26" s="62"/>
      <c r="K26" s="63"/>
      <c r="L26" s="64"/>
      <c r="M26" s="1"/>
      <c r="N26" s="1"/>
      <c r="O26" s="1"/>
    </row>
    <row r="29" spans="2:12" ht="12.75">
      <c r="B29" s="31" t="s">
        <v>24</v>
      </c>
      <c r="C29" s="32"/>
      <c r="D29" s="32"/>
      <c r="E29" s="32"/>
      <c r="F29" s="32"/>
      <c r="G29" s="32"/>
      <c r="H29" s="32"/>
      <c r="I29" s="33"/>
      <c r="J29" s="37" t="s">
        <v>25</v>
      </c>
      <c r="K29" s="38"/>
      <c r="L29" s="39"/>
    </row>
    <row r="30" spans="2:12" ht="12.75">
      <c r="B30" s="34"/>
      <c r="C30" s="35"/>
      <c r="D30" s="35"/>
      <c r="E30" s="35"/>
      <c r="F30" s="35"/>
      <c r="G30" s="35"/>
      <c r="H30" s="35"/>
      <c r="I30" s="36"/>
      <c r="J30" s="40"/>
      <c r="K30" s="41"/>
      <c r="L30" s="42"/>
    </row>
    <row r="31" spans="2:12" ht="18" thickBot="1">
      <c r="B31" s="46" t="s">
        <v>30</v>
      </c>
      <c r="C31" s="47"/>
      <c r="D31" s="47"/>
      <c r="E31" s="47"/>
      <c r="F31" s="47"/>
      <c r="G31" s="47"/>
      <c r="H31" s="47"/>
      <c r="I31" s="48"/>
      <c r="J31" s="43"/>
      <c r="K31" s="44"/>
      <c r="L31" s="45"/>
    </row>
    <row r="32" spans="2:12" ht="13.5" thickBot="1">
      <c r="B32" s="12"/>
      <c r="C32" s="13"/>
      <c r="D32" s="14"/>
      <c r="E32" s="5" t="s">
        <v>7</v>
      </c>
      <c r="F32" s="5" t="s">
        <v>15</v>
      </c>
      <c r="G32" s="5" t="s">
        <v>0</v>
      </c>
      <c r="H32" s="6" t="s">
        <v>1</v>
      </c>
      <c r="I32" s="7" t="s">
        <v>9</v>
      </c>
      <c r="J32" s="8" t="s">
        <v>8</v>
      </c>
      <c r="K32" s="3" t="s">
        <v>17</v>
      </c>
      <c r="L32" s="4" t="s">
        <v>18</v>
      </c>
    </row>
    <row r="33" spans="2:12" ht="66">
      <c r="B33" s="9" t="s">
        <v>10</v>
      </c>
      <c r="C33" s="9" t="s">
        <v>19</v>
      </c>
      <c r="D33" s="8" t="s">
        <v>26</v>
      </c>
      <c r="E33" s="8" t="s">
        <v>20</v>
      </c>
      <c r="F33" s="8" t="s">
        <v>22</v>
      </c>
      <c r="G33" s="8" t="s">
        <v>23</v>
      </c>
      <c r="H33" s="3" t="s">
        <v>3</v>
      </c>
      <c r="I33" s="3" t="s">
        <v>5</v>
      </c>
      <c r="J33" s="3" t="s">
        <v>2</v>
      </c>
      <c r="K33" s="10" t="s">
        <v>4</v>
      </c>
      <c r="L33" s="4" t="s">
        <v>6</v>
      </c>
    </row>
    <row r="34" spans="2:12" ht="82.5">
      <c r="B34" s="11">
        <v>1</v>
      </c>
      <c r="C34" s="30" t="s">
        <v>31</v>
      </c>
      <c r="D34" s="16"/>
      <c r="E34" s="16"/>
      <c r="F34" s="16" t="s">
        <v>21</v>
      </c>
      <c r="G34" s="17">
        <v>2</v>
      </c>
      <c r="H34" s="15">
        <v>0</v>
      </c>
      <c r="I34" s="15">
        <f>ROUND(G34*H34,2)</f>
        <v>0</v>
      </c>
      <c r="J34" s="15">
        <f>ROUND(I34*0.08,2)</f>
        <v>0</v>
      </c>
      <c r="K34" s="15">
        <f>ROUND(L34/G34,2)</f>
        <v>0</v>
      </c>
      <c r="L34" s="15">
        <f>ROUND(SUM(I34,J34),2)</f>
        <v>0</v>
      </c>
    </row>
    <row r="35" spans="2:12" ht="13.5" thickBot="1">
      <c r="B35" s="49"/>
      <c r="C35" s="50"/>
      <c r="D35" s="50"/>
      <c r="E35" s="50"/>
      <c r="F35" s="50"/>
      <c r="G35" s="50"/>
      <c r="H35" s="18" t="s">
        <v>11</v>
      </c>
      <c r="I35" s="18">
        <f>SUM(I34:I34)</f>
        <v>0</v>
      </c>
      <c r="J35" s="19"/>
      <c r="K35" s="20"/>
      <c r="L35" s="20"/>
    </row>
    <row r="36" spans="2:12" ht="13.5" thickBot="1">
      <c r="B36" s="49"/>
      <c r="C36" s="50"/>
      <c r="D36" s="50"/>
      <c r="E36" s="50"/>
      <c r="F36" s="50"/>
      <c r="G36" s="50"/>
      <c r="H36" s="21"/>
      <c r="I36" s="22" t="s">
        <v>12</v>
      </c>
      <c r="J36" s="23">
        <f>SUM(J34:J35)</f>
        <v>0</v>
      </c>
      <c r="K36" s="24"/>
      <c r="L36" s="25"/>
    </row>
    <row r="37" spans="2:12" ht="13.5" thickBot="1">
      <c r="B37" s="51"/>
      <c r="C37" s="52"/>
      <c r="D37" s="52"/>
      <c r="E37" s="52"/>
      <c r="F37" s="52"/>
      <c r="G37" s="52"/>
      <c r="H37" s="26"/>
      <c r="I37" s="15"/>
      <c r="J37" s="20"/>
      <c r="K37" s="27" t="s">
        <v>13</v>
      </c>
      <c r="L37" s="28">
        <f>SUM(L34:L36)</f>
        <v>0</v>
      </c>
    </row>
    <row r="38" spans="2:12" ht="12.75">
      <c r="B38" s="53" t="s">
        <v>14</v>
      </c>
      <c r="C38" s="54"/>
      <c r="D38" s="54"/>
      <c r="E38" s="54"/>
      <c r="F38" s="54"/>
      <c r="G38" s="54"/>
      <c r="H38" s="55"/>
      <c r="I38" s="56"/>
      <c r="J38" s="59" t="s">
        <v>16</v>
      </c>
      <c r="K38" s="60"/>
      <c r="L38" s="61"/>
    </row>
    <row r="39" spans="2:12" ht="12.75">
      <c r="B39" s="53"/>
      <c r="C39" s="54"/>
      <c r="D39" s="54"/>
      <c r="E39" s="54"/>
      <c r="F39" s="54"/>
      <c r="G39" s="54"/>
      <c r="H39" s="55"/>
      <c r="I39" s="57"/>
      <c r="J39" s="59"/>
      <c r="K39" s="60"/>
      <c r="L39" s="61"/>
    </row>
    <row r="40" spans="2:12" ht="12.75">
      <c r="B40" s="65"/>
      <c r="C40" s="66"/>
      <c r="D40" s="66"/>
      <c r="E40" s="66"/>
      <c r="F40" s="66"/>
      <c r="G40" s="66"/>
      <c r="H40" s="67"/>
      <c r="I40" s="58"/>
      <c r="J40" s="62"/>
      <c r="K40" s="63"/>
      <c r="L40" s="64"/>
    </row>
  </sheetData>
  <sheetProtection/>
  <mergeCells count="24">
    <mergeCell ref="B1:I2"/>
    <mergeCell ref="B10:H11"/>
    <mergeCell ref="B12:H12"/>
    <mergeCell ref="J10:L12"/>
    <mergeCell ref="B3:I3"/>
    <mergeCell ref="J1:L3"/>
    <mergeCell ref="I10:I12"/>
    <mergeCell ref="B7:G9"/>
    <mergeCell ref="B15:I16"/>
    <mergeCell ref="J15:L17"/>
    <mergeCell ref="B17:I17"/>
    <mergeCell ref="B21:G23"/>
    <mergeCell ref="B24:H25"/>
    <mergeCell ref="I24:I26"/>
    <mergeCell ref="J24:L26"/>
    <mergeCell ref="B26:H26"/>
    <mergeCell ref="B29:I30"/>
    <mergeCell ref="J29:L31"/>
    <mergeCell ref="B31:I31"/>
    <mergeCell ref="B35:G37"/>
    <mergeCell ref="B38:H39"/>
    <mergeCell ref="I38:I40"/>
    <mergeCell ref="J38:L40"/>
    <mergeCell ref="B40:H40"/>
  </mergeCells>
  <printOptions/>
  <pageMargins left="0.25" right="0.25" top="0.75" bottom="0.75" header="0.3" footer="0.3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Beata Wachowicz</cp:lastModifiedBy>
  <cp:lastPrinted>2015-04-24T11:02:13Z</cp:lastPrinted>
  <dcterms:created xsi:type="dcterms:W3CDTF">2012-02-10T11:34:38Z</dcterms:created>
  <dcterms:modified xsi:type="dcterms:W3CDTF">2018-10-29T11:25:06Z</dcterms:modified>
  <cp:category/>
  <cp:version/>
  <cp:contentType/>
  <cp:contentStatus/>
</cp:coreProperties>
</file>